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G43" i="2" l="1"/>
  <c r="G35" i="2"/>
  <c r="E34" i="1" l="1"/>
  <c r="E40" i="1" s="1"/>
  <c r="E15" i="1"/>
</calcChain>
</file>

<file path=xl/sharedStrings.xml><?xml version="1.0" encoding="utf-8"?>
<sst xmlns="http://schemas.openxmlformats.org/spreadsheetml/2006/main" count="79" uniqueCount="63">
  <si>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</si>
  <si>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</si>
  <si>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</si>
  <si>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</si>
  <si>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</si>
  <si>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</si>
  <si>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</si>
  <si>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</si>
  <si>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</si>
  <si>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</si>
  <si>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</si>
  <si>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</si>
  <si>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</si>
  <si>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</si>
  <si>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</si>
  <si>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</si>
  <si>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</si>
  <si>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</si>
  <si>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</si>
  <si>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</si>
  <si>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</si>
  <si>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</si>
  <si>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</si>
  <si>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</si>
  <si>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</si>
  <si>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</si>
  <si>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</si>
  <si>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</si>
  <si>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</si>
  <si>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</si>
  <si>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</si>
  <si>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</si>
  <si>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</si>
  <si>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OMT</t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</si>
  <si>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22.11.2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</si>
  <si>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22.11.2019</t>
    </r>
    <r>
      <rPr>
        <sz val="10"/>
        <rFont val="Arial"/>
      </rPr>
      <t xml:space="preserve"> iz sredstava prenetih od RFZO-a </t>
    </r>
  </si>
  <si>
    <t>med.depo plus</t>
  </si>
  <si>
    <t>trafomont</t>
  </si>
  <si>
    <t>aqua system</t>
  </si>
  <si>
    <t>teldis m</t>
  </si>
  <si>
    <t>speedy computers</t>
  </si>
  <si>
    <t>pedala</t>
  </si>
  <si>
    <t>remondis</t>
  </si>
  <si>
    <t>izjzv</t>
  </si>
  <si>
    <t>kremen</t>
  </si>
  <si>
    <t>stan jkp</t>
  </si>
  <si>
    <t>vatrogas</t>
  </si>
  <si>
    <t>proton</t>
  </si>
  <si>
    <t>infolab</t>
  </si>
  <si>
    <t>saop</t>
  </si>
  <si>
    <t>jp informatika</t>
  </si>
  <si>
    <t>sfera žabalj</t>
  </si>
  <si>
    <t>sigma</t>
  </si>
  <si>
    <t>vmax</t>
  </si>
  <si>
    <t>čistoća</t>
  </si>
  <si>
    <t>telekom</t>
  </si>
  <si>
    <t>sbb</t>
  </si>
  <si>
    <t>vodov. I kanal.</t>
  </si>
  <si>
    <t>ost.dir.ind.tr.</t>
  </si>
  <si>
    <t>tehnovat</t>
  </si>
  <si>
    <t>phoenix</t>
  </si>
  <si>
    <t>neo yu-dent</t>
  </si>
  <si>
    <t>tehnodent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</si>
</sst>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topLeftCell="A4" workbookViewId="0">
      <selection activeCell="E42" sqref="E42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34</v>
      </c>
      <c r="D7" s="13"/>
      <c r="E7" s="41">
        <v>431576.15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759890.39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/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/>
      <c r="F11" s="18"/>
    </row>
    <row r="12" spans="1:6" x14ac:dyDescent="0.2">
      <c r="B12" s="15">
        <v>4</v>
      </c>
      <c r="C12" s="16" t="s">
        <v>21</v>
      </c>
      <c r="D12" s="17"/>
      <c r="E12" s="65"/>
      <c r="F12" s="18"/>
    </row>
    <row r="13" spans="1:6" x14ac:dyDescent="0.2">
      <c r="B13" s="15">
        <v>5</v>
      </c>
      <c r="C13" s="16" t="s">
        <v>3</v>
      </c>
      <c r="D13" s="17"/>
      <c r="E13" s="20"/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/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759890.39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/>
      <c r="F17" s="11"/>
    </row>
    <row r="18" spans="2:15" x14ac:dyDescent="0.2">
      <c r="B18" s="15">
        <v>2</v>
      </c>
      <c r="C18" s="57" t="s">
        <v>30</v>
      </c>
      <c r="D18" s="30"/>
      <c r="E18" s="31"/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/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/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>
        <v>277429.07</v>
      </c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/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>
        <v>50885.17</v>
      </c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328314.23999999999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/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328314.23999999999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topLeftCell="A7" workbookViewId="0">
      <selection activeCell="G43" sqref="G43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69" customFormat="1" x14ac:dyDescent="0.2">
      <c r="A7" s="69" t="s">
        <v>35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s="48" t="s">
        <v>33</v>
      </c>
      <c r="D12" t="s">
        <v>36</v>
      </c>
      <c r="G12" s="47">
        <v>43595.040000000001</v>
      </c>
      <c r="H12" s="47"/>
    </row>
    <row r="13" spans="1:8" x14ac:dyDescent="0.2">
      <c r="B13" s="48"/>
      <c r="D13" s="48" t="s">
        <v>37</v>
      </c>
      <c r="F13" s="52"/>
      <c r="G13" s="52">
        <v>6500</v>
      </c>
    </row>
    <row r="14" spans="1:8" x14ac:dyDescent="0.2">
      <c r="B14" s="48"/>
      <c r="D14" s="48" t="s">
        <v>38</v>
      </c>
      <c r="F14" s="52"/>
      <c r="G14" s="52">
        <v>29562.51</v>
      </c>
    </row>
    <row r="15" spans="1:8" x14ac:dyDescent="0.2">
      <c r="B15" s="48"/>
      <c r="C15" s="48"/>
      <c r="D15" s="48" t="s">
        <v>39</v>
      </c>
      <c r="E15" s="47"/>
      <c r="F15" s="47"/>
      <c r="G15" s="47">
        <v>4000</v>
      </c>
    </row>
    <row r="16" spans="1:8" x14ac:dyDescent="0.2">
      <c r="B16" s="48"/>
      <c r="C16" s="48"/>
      <c r="D16" s="48" t="s">
        <v>40</v>
      </c>
      <c r="F16" s="66"/>
      <c r="G16" s="47">
        <v>7740</v>
      </c>
    </row>
    <row r="17" spans="2:8" x14ac:dyDescent="0.2">
      <c r="B17" s="48"/>
      <c r="C17" s="48"/>
      <c r="D17" s="48" t="s">
        <v>41</v>
      </c>
      <c r="E17" s="47"/>
      <c r="F17" s="52"/>
      <c r="G17" s="47">
        <v>3224</v>
      </c>
    </row>
    <row r="18" spans="2:8" x14ac:dyDescent="0.2">
      <c r="B18" s="48"/>
      <c r="C18" s="48"/>
      <c r="D18" s="48" t="s">
        <v>42</v>
      </c>
      <c r="E18" s="47"/>
      <c r="F18" s="47"/>
      <c r="G18" s="47">
        <v>12074.4</v>
      </c>
    </row>
    <row r="19" spans="2:8" x14ac:dyDescent="0.2">
      <c r="B19" s="48"/>
      <c r="C19" s="48"/>
      <c r="D19" s="48" t="s">
        <v>43</v>
      </c>
      <c r="E19" s="47"/>
      <c r="F19" s="47"/>
      <c r="G19" s="47">
        <v>2991</v>
      </c>
    </row>
    <row r="20" spans="2:8" x14ac:dyDescent="0.2">
      <c r="B20" s="48"/>
      <c r="C20" s="48"/>
      <c r="D20" s="48" t="s">
        <v>44</v>
      </c>
      <c r="E20" s="47"/>
      <c r="F20" s="66"/>
      <c r="G20" s="52">
        <v>6000</v>
      </c>
    </row>
    <row r="21" spans="2:8" x14ac:dyDescent="0.2">
      <c r="B21" s="48"/>
      <c r="C21" s="48"/>
      <c r="D21" s="52" t="s">
        <v>45</v>
      </c>
      <c r="E21" s="47"/>
      <c r="F21" s="66"/>
      <c r="G21" s="47">
        <v>5342.52</v>
      </c>
      <c r="H21" s="47"/>
    </row>
    <row r="22" spans="2:8" x14ac:dyDescent="0.2">
      <c r="B22" s="53"/>
      <c r="C22" s="48"/>
      <c r="D22" s="48" t="s">
        <v>46</v>
      </c>
      <c r="E22" s="47"/>
      <c r="F22" s="66"/>
      <c r="G22" s="47">
        <v>21360</v>
      </c>
    </row>
    <row r="23" spans="2:8" ht="15.75" x14ac:dyDescent="0.25">
      <c r="B23" s="48"/>
      <c r="C23" s="48"/>
      <c r="D23" s="48" t="s">
        <v>47</v>
      </c>
      <c r="E23" s="47"/>
      <c r="F23" s="66"/>
      <c r="G23" s="47">
        <v>4060</v>
      </c>
      <c r="H23" s="64"/>
    </row>
    <row r="24" spans="2:8" x14ac:dyDescent="0.2">
      <c r="B24" s="48"/>
      <c r="C24" s="48"/>
      <c r="D24" s="48" t="s">
        <v>48</v>
      </c>
      <c r="E24" s="47"/>
      <c r="F24" s="47"/>
      <c r="G24" s="47">
        <v>28800</v>
      </c>
      <c r="H24" s="63"/>
    </row>
    <row r="25" spans="2:8" x14ac:dyDescent="0.2">
      <c r="D25" s="48" t="s">
        <v>49</v>
      </c>
      <c r="F25" s="60"/>
      <c r="G25" s="47">
        <v>9490.42</v>
      </c>
    </row>
    <row r="26" spans="2:8" x14ac:dyDescent="0.2">
      <c r="D26" s="48" t="s">
        <v>50</v>
      </c>
      <c r="E26" s="50"/>
      <c r="F26" s="50"/>
      <c r="G26" s="52">
        <v>1500</v>
      </c>
    </row>
    <row r="27" spans="2:8" x14ac:dyDescent="0.2">
      <c r="B27" s="61"/>
      <c r="D27" s="48" t="s">
        <v>51</v>
      </c>
      <c r="F27" s="47"/>
      <c r="G27" s="47">
        <v>1397.25</v>
      </c>
    </row>
    <row r="28" spans="2:8" x14ac:dyDescent="0.2">
      <c r="B28" s="48"/>
      <c r="D28" s="48" t="s">
        <v>52</v>
      </c>
      <c r="F28" s="66"/>
      <c r="G28" s="47">
        <v>6820</v>
      </c>
    </row>
    <row r="29" spans="2:8" x14ac:dyDescent="0.2">
      <c r="D29" s="48" t="s">
        <v>53</v>
      </c>
      <c r="F29" s="50"/>
      <c r="G29" s="47">
        <v>24500</v>
      </c>
    </row>
    <row r="30" spans="2:8" x14ac:dyDescent="0.2">
      <c r="D30" s="48" t="s">
        <v>54</v>
      </c>
      <c r="F30" s="47"/>
      <c r="G30" s="52">
        <v>10508.94</v>
      </c>
    </row>
    <row r="31" spans="2:8" x14ac:dyDescent="0.2">
      <c r="D31" s="48" t="s">
        <v>55</v>
      </c>
      <c r="F31" s="66"/>
      <c r="G31" s="47">
        <v>33434.28</v>
      </c>
    </row>
    <row r="32" spans="2:8" x14ac:dyDescent="0.2">
      <c r="D32" s="48" t="s">
        <v>56</v>
      </c>
      <c r="F32" s="66"/>
      <c r="G32" s="47">
        <v>2590</v>
      </c>
    </row>
    <row r="33" spans="1:7" x14ac:dyDescent="0.2">
      <c r="D33" s="48" t="s">
        <v>57</v>
      </c>
      <c r="F33" s="47"/>
      <c r="G33" s="47">
        <v>11938.71</v>
      </c>
    </row>
    <row r="34" spans="1:7" x14ac:dyDescent="0.2">
      <c r="D34" s="48"/>
      <c r="F34" s="66"/>
      <c r="G34" s="47"/>
    </row>
    <row r="35" spans="1:7" x14ac:dyDescent="0.2">
      <c r="F35" s="60"/>
      <c r="G35" s="47">
        <f>SUM(G12:G34)</f>
        <v>277429.07</v>
      </c>
    </row>
    <row r="36" spans="1:7" x14ac:dyDescent="0.2">
      <c r="G36" s="50"/>
    </row>
    <row r="37" spans="1:7" x14ac:dyDescent="0.2">
      <c r="B37" t="s">
        <v>58</v>
      </c>
      <c r="D37" t="s">
        <v>59</v>
      </c>
      <c r="G37" s="52">
        <v>8832</v>
      </c>
    </row>
    <row r="38" spans="1:7" x14ac:dyDescent="0.2">
      <c r="D38" s="68" t="s">
        <v>60</v>
      </c>
      <c r="G38">
        <v>1113.5899999999999</v>
      </c>
    </row>
    <row r="39" spans="1:7" x14ac:dyDescent="0.2">
      <c r="D39" s="68" t="s">
        <v>61</v>
      </c>
      <c r="G39" s="47">
        <v>36272.400000000001</v>
      </c>
    </row>
    <row r="40" spans="1:7" x14ac:dyDescent="0.2">
      <c r="D40" s="68" t="s">
        <v>36</v>
      </c>
      <c r="G40" s="47">
        <v>1194</v>
      </c>
    </row>
    <row r="41" spans="1:7" x14ac:dyDescent="0.2">
      <c r="D41" s="68" t="s">
        <v>62</v>
      </c>
      <c r="G41">
        <v>3473.18</v>
      </c>
    </row>
    <row r="43" spans="1:7" x14ac:dyDescent="0.2">
      <c r="G43" s="47">
        <f>SUM(G37:G42)</f>
        <v>50885.170000000006</v>
      </c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2019-11-25T10:58:19Z</dcterms:modified>
</cp:coreProperties>
</file>